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S9" i="1"/>
  <c r="L8"/>
  <c r="L9" s="1"/>
  <c r="T8"/>
  <c r="T9" s="1"/>
  <c r="J9"/>
  <c r="P9"/>
  <c r="Q9"/>
  <c r="R9"/>
  <c r="O9"/>
  <c r="M9"/>
  <c r="K9"/>
  <c r="I9"/>
  <c r="U8" l="1"/>
  <c r="U9" s="1"/>
</calcChain>
</file>

<file path=xl/sharedStrings.xml><?xml version="1.0" encoding="utf-8"?>
<sst xmlns="http://schemas.openxmlformats.org/spreadsheetml/2006/main" count="26" uniqueCount="26">
  <si>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</si>
  <si>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</si>
  <si>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</si>
  <si>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</si>
  <si>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</si>
  <si>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</si>
  <si>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</si>
  <si>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</si>
  <si>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</si>
  <si>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</si>
  <si>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</si>
  <si>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</si>
  <si>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</si>
  <si>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</si>
  <si>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</si>
  <si>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</si>
  <si>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</si>
  <si>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</si>
  <si>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</si>
  <si>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</si>
  <si>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</si>
  <si>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</si>
  <si>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</si>
  <si>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</si>
  <si>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</si>
  <si>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червень 2024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</si>
</sst>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workbookViewId="0">
      <selection activeCell="G12" sqref="G12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1" width="8.42578125" customWidth="1"/>
    <col min="12" max="12" width="7.85546875" bestFit="1" customWidth="1"/>
    <col min="13" max="13" width="4.28515625" customWidth="1"/>
    <col min="14" max="14" width="3.7109375" customWidth="1"/>
    <col min="15" max="15" width="8.5703125" bestFit="1" customWidth="1"/>
    <col min="16" max="16" width="5.85546875" customWidth="1"/>
    <col min="17" max="17" width="7.5703125" customWidth="1"/>
    <col min="18" max="18" width="7.85546875" bestFit="1" customWidth="1"/>
    <col min="19" max="19" width="7.85546875" customWidth="1"/>
    <col min="20" max="20" width="8.42578125" customWidth="1"/>
  </cols>
  <sheetData>
    <row r="1" spans="1:22" ht="21.95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22" ht="59.25" customHeight="1">
      <c r="J2" s="23" t="s">
        <v>20</v>
      </c>
      <c r="K2" s="24"/>
      <c r="L2" s="24"/>
    </row>
    <row r="3" spans="1:22" ht="24.75" customHeight="1">
      <c r="H3" s="17" t="s">
        <v>14</v>
      </c>
      <c r="I3" s="18"/>
      <c r="J3" s="18"/>
      <c r="K3" s="18"/>
      <c r="L3" s="18"/>
      <c r="M3" s="18"/>
    </row>
    <row r="4" spans="1:22" ht="16.5" customHeight="1">
      <c r="H4" s="19" t="s">
        <v>25</v>
      </c>
      <c r="I4" s="20"/>
      <c r="J4" s="20"/>
      <c r="K4" s="20"/>
      <c r="L4" s="20"/>
      <c r="M4" s="20"/>
    </row>
    <row r="5" spans="1:22" ht="17.850000000000001" customHeight="1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12"/>
    </row>
    <row r="6" spans="1:22" ht="15" customHeight="1">
      <c r="A6" s="22"/>
      <c r="B6" s="22"/>
      <c r="C6" s="22"/>
    </row>
    <row r="7" spans="1:22" ht="62.25" customHeight="1">
      <c r="A7" s="1" t="s">
        <v>1</v>
      </c>
      <c r="B7" s="1" t="s">
        <v>2</v>
      </c>
      <c r="C7" s="32" t="s">
        <v>3</v>
      </c>
      <c r="D7" s="33"/>
      <c r="E7" s="1" t="s">
        <v>4</v>
      </c>
      <c r="F7" s="1" t="s">
        <v>23</v>
      </c>
      <c r="G7" s="32" t="s">
        <v>5</v>
      </c>
      <c r="H7" s="33"/>
      <c r="I7" s="6" t="s">
        <v>17</v>
      </c>
      <c r="J7" s="6" t="s">
        <v>18</v>
      </c>
      <c r="K7" s="6" t="s">
        <v>19</v>
      </c>
      <c r="L7" s="1" t="s">
        <v>6</v>
      </c>
      <c r="M7" s="32" t="s">
        <v>9</v>
      </c>
      <c r="N7" s="33"/>
      <c r="O7" s="1" t="s">
        <v>10</v>
      </c>
      <c r="P7" s="1" t="s">
        <v>11</v>
      </c>
      <c r="Q7" s="1" t="s">
        <v>13</v>
      </c>
      <c r="R7" s="1" t="s">
        <v>12</v>
      </c>
      <c r="S7" s="1" t="s">
        <v>24</v>
      </c>
      <c r="T7" s="1" t="s">
        <v>7</v>
      </c>
      <c r="U7" s="1" t="s">
        <v>22</v>
      </c>
    </row>
    <row r="8" spans="1:22" ht="48" customHeight="1">
      <c r="A8" s="2">
        <v>1</v>
      </c>
      <c r="B8" s="2">
        <v>71</v>
      </c>
      <c r="C8" s="34" t="s">
        <v>15</v>
      </c>
      <c r="D8" s="35"/>
      <c r="E8" s="7" t="s">
        <v>16</v>
      </c>
      <c r="F8" s="13">
        <v>25933.68</v>
      </c>
      <c r="G8" s="36">
        <v>20</v>
      </c>
      <c r="H8" s="37"/>
      <c r="I8" s="4">
        <v>32304</v>
      </c>
      <c r="J8" s="4">
        <v>500</v>
      </c>
      <c r="K8" s="4">
        <v>9691.2000000000007</v>
      </c>
      <c r="L8" s="8">
        <f>SUM(I8:K8)</f>
        <v>42495.199999999997</v>
      </c>
      <c r="M8" s="38">
        <v>4100</v>
      </c>
      <c r="N8" s="39"/>
      <c r="O8" s="4">
        <v>7649.14</v>
      </c>
      <c r="P8" s="4">
        <v>637.42999999999995</v>
      </c>
      <c r="Q8" s="4">
        <v>424.95</v>
      </c>
      <c r="R8" s="4">
        <v>0</v>
      </c>
      <c r="S8" s="4">
        <v>25933.68</v>
      </c>
      <c r="T8" s="8">
        <f>SUM(M8:S8)</f>
        <v>38745.199999999997</v>
      </c>
      <c r="U8" s="8">
        <f>F8+L8-T8</f>
        <v>29683.680000000008</v>
      </c>
      <c r="V8" s="11"/>
    </row>
    <row r="9" spans="1:22" ht="11.1" customHeight="1">
      <c r="A9" s="25" t="s">
        <v>8</v>
      </c>
      <c r="B9" s="26"/>
      <c r="C9" s="26"/>
      <c r="D9" s="26"/>
      <c r="E9" s="27"/>
      <c r="F9" s="13">
        <v>25933.68</v>
      </c>
      <c r="G9" s="28"/>
      <c r="H9" s="29"/>
      <c r="I9" s="3">
        <f t="shared" ref="I9:M9" si="0">SUM(I8:I8)</f>
        <v>32304</v>
      </c>
      <c r="J9" s="3">
        <f t="shared" si="0"/>
        <v>500</v>
      </c>
      <c r="K9" s="3">
        <f t="shared" si="0"/>
        <v>9691.2000000000007</v>
      </c>
      <c r="L9" s="9">
        <f t="shared" si="0"/>
        <v>42495.199999999997</v>
      </c>
      <c r="M9" s="30">
        <f t="shared" si="0"/>
        <v>4100</v>
      </c>
      <c r="N9" s="31"/>
      <c r="O9" s="5">
        <f t="shared" ref="O9:U9" si="1">SUM(O8:O8)</f>
        <v>7649.14</v>
      </c>
      <c r="P9" s="5">
        <f t="shared" si="1"/>
        <v>637.42999999999995</v>
      </c>
      <c r="Q9" s="5">
        <f t="shared" si="1"/>
        <v>424.95</v>
      </c>
      <c r="R9" s="5">
        <f t="shared" si="1"/>
        <v>0</v>
      </c>
      <c r="S9" s="5">
        <f t="shared" si="1"/>
        <v>25933.68</v>
      </c>
      <c r="T9" s="10">
        <f t="shared" si="1"/>
        <v>38745.199999999997</v>
      </c>
      <c r="U9" s="10">
        <f t="shared" si="1"/>
        <v>29683.680000000008</v>
      </c>
    </row>
    <row r="10" spans="1:22" ht="9.9499999999999993" customHeight="1">
      <c r="F10" s="14"/>
    </row>
    <row r="11" spans="1:22">
      <c r="F11" s="15"/>
    </row>
  </sheetData>
  <mergeCells count="15">
    <mergeCell ref="A9:E9"/>
    <mergeCell ref="G9:H9"/>
    <mergeCell ref="M9:N9"/>
    <mergeCell ref="C7:D7"/>
    <mergeCell ref="G7:H7"/>
    <mergeCell ref="M7:N7"/>
    <mergeCell ref="C8:D8"/>
    <mergeCell ref="G8:H8"/>
    <mergeCell ref="M8:N8"/>
    <mergeCell ref="A1:K1"/>
    <mergeCell ref="H3:M3"/>
    <mergeCell ref="H4:M4"/>
    <mergeCell ref="C5:R5"/>
    <mergeCell ref="A6:C6"/>
    <mergeCell ref="J2:L2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2024-07-17T13:42:27Z</dcterms:modified>
</cp:coreProperties>
</file>